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на 12.03.2024\ежедневное меню 1\меню 1-5 день\"/>
    </mc:Choice>
  </mc:AlternateContent>
  <xr:revisionPtr revIDLastSave="0" documentId="13_ncr:1_{AE22217D-5E02-4BB1-BC32-42471B7985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H8" i="1" l="1"/>
  <c r="I8" i="1"/>
  <c r="J8" i="1"/>
  <c r="J20" i="1" l="1"/>
  <c r="I20" i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<sst xmlns="http://schemas.openxmlformats.org/spreadsheetml/2006/main" count="40" uniqueCount="38">
  <si>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</si>
  <si>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</si>
  <si>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</si>
  <si>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</si>
  <si>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</si>
  <si>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</si>
  <si>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</si>
  <si>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</si>
  <si>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</si>
  <si>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</si>
  <si>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</si>
  <si>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</si>
  <si>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</si>
  <si>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</si>
  <si>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</si>
  <si>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</si>
  <si>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</si>
  <si>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</si>
  <si>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</si>
  <si>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</si>
  <si>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</si>
  <si>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</si>
  <si>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</si>
  <si>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</si>
  <si>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</si>
  <si>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</si>
  <si>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</si>
  <si>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</si>
  <si>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кисель</t>
  </si>
  <si>
    <t xml:space="preserve">                            </t>
  </si>
  <si>
    <t>суп гороховый</t>
  </si>
  <si>
    <t>банан</t>
  </si>
  <si>
    <t>печенье</t>
  </si>
  <si>
    <t>омлет</t>
  </si>
  <si>
    <t>чай с лимоном</t>
  </si>
  <si>
    <t>огурец свежий</t>
  </si>
  <si>
    <t>картофель тушенный с мясом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</si>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</sst>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21</v>
      </c>
      <c r="F1" s="24" t="s">
        <v>26</v>
      </c>
      <c r="I1" t="s">
        <v>1</v>
      </c>
      <c r="J1" s="23">
        <v>45576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3" t="s">
        <v>33</v>
      </c>
      <c r="E4" s="15">
        <v>150</v>
      </c>
      <c r="F4" s="25">
        <v>12.73</v>
      </c>
      <c r="G4" s="15">
        <v>263</v>
      </c>
      <c r="H4" s="15">
        <v>8</v>
      </c>
      <c r="I4" s="15">
        <v>12</v>
      </c>
      <c r="J4" s="16">
        <v>12</v>
      </c>
    </row>
    <row r="5" spans="1:10" x14ac:dyDescent="0.25">
      <c r="A5" s="7"/>
      <c r="B5" s="1" t="s">
        <v>12</v>
      </c>
      <c r="C5" s="2">
        <v>377</v>
      </c>
      <c r="D5" s="34" t="s">
        <v>34</v>
      </c>
      <c r="E5" s="17">
        <v>200</v>
      </c>
      <c r="F5" s="26">
        <v>2.6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/>
      <c r="D6" s="34" t="s">
        <v>37</v>
      </c>
      <c r="E6" s="38">
        <v>20</v>
      </c>
      <c r="F6" s="26">
        <v>1.5</v>
      </c>
      <c r="G6" s="17">
        <v>71</v>
      </c>
      <c r="H6" s="17">
        <v>5</v>
      </c>
      <c r="I6" s="17">
        <v>3</v>
      </c>
      <c r="J6" s="18">
        <v>0</v>
      </c>
    </row>
    <row r="7" spans="1:10" x14ac:dyDescent="0.25">
      <c r="A7" s="7"/>
      <c r="B7" s="2" t="s">
        <v>19</v>
      </c>
      <c r="C7" s="2"/>
      <c r="D7" s="34" t="s">
        <v>31</v>
      </c>
      <c r="E7" s="17">
        <v>150</v>
      </c>
      <c r="F7" s="26">
        <v>19.5</v>
      </c>
      <c r="G7" s="17">
        <v>116</v>
      </c>
      <c r="H7" s="17">
        <v>1</v>
      </c>
      <c r="I7" s="17">
        <v>0</v>
      </c>
      <c r="J7" s="18">
        <v>31</v>
      </c>
    </row>
    <row r="8" spans="1:10" ht="15.75" thickBot="1" x14ac:dyDescent="0.3">
      <c r="A8" s="8"/>
      <c r="B8" s="9"/>
      <c r="C8" s="9"/>
      <c r="D8" s="35"/>
      <c r="E8" s="19">
        <f t="shared" ref="E8:J8" si="0">E7+E6+E5+E4</f>
        <v>520</v>
      </c>
      <c r="F8" s="27">
        <f t="shared" si="0"/>
        <v>36.33</v>
      </c>
      <c r="G8" s="19">
        <f t="shared" si="0"/>
        <v>510</v>
      </c>
      <c r="H8" s="19">
        <f t="shared" si="0"/>
        <v>14</v>
      </c>
      <c r="I8" s="19">
        <f t="shared" si="0"/>
        <v>15</v>
      </c>
      <c r="J8" s="20">
        <f t="shared" si="0"/>
        <v>58</v>
      </c>
    </row>
    <row r="9" spans="1:10" x14ac:dyDescent="0.25">
      <c r="A9" s="4" t="s">
        <v>13</v>
      </c>
      <c r="B9" s="11" t="s">
        <v>19</v>
      </c>
      <c r="C9" s="6"/>
      <c r="D9" s="33" t="s">
        <v>29</v>
      </c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 t="s">
        <v>35</v>
      </c>
      <c r="E12" s="21">
        <v>60</v>
      </c>
      <c r="F12" s="28">
        <v>4.8</v>
      </c>
      <c r="G12" s="21">
        <v>4</v>
      </c>
      <c r="H12" s="21">
        <v>0</v>
      </c>
      <c r="I12" s="21">
        <v>0</v>
      </c>
      <c r="J12" s="22">
        <v>1</v>
      </c>
    </row>
    <row r="13" spans="1:10" x14ac:dyDescent="0.25">
      <c r="A13" s="7"/>
      <c r="B13" s="1" t="s">
        <v>15</v>
      </c>
      <c r="C13" s="2">
        <v>135</v>
      </c>
      <c r="D13" s="34" t="s">
        <v>30</v>
      </c>
      <c r="E13" s="17">
        <v>200</v>
      </c>
      <c r="F13" s="26">
        <v>5.6</v>
      </c>
      <c r="G13" s="17">
        <v>150</v>
      </c>
      <c r="H13" s="17">
        <v>2</v>
      </c>
      <c r="I13" s="17">
        <v>3</v>
      </c>
      <c r="J13" s="18">
        <v>18</v>
      </c>
    </row>
    <row r="14" spans="1:10" x14ac:dyDescent="0.25">
      <c r="A14" s="7"/>
      <c r="B14" s="1" t="s">
        <v>16</v>
      </c>
      <c r="C14" s="2">
        <v>33</v>
      </c>
      <c r="D14" s="34" t="s">
        <v>36</v>
      </c>
      <c r="E14" s="17">
        <v>180</v>
      </c>
      <c r="F14" s="26">
        <v>25.89</v>
      </c>
      <c r="G14" s="17">
        <v>256</v>
      </c>
      <c r="H14" s="17">
        <v>10</v>
      </c>
      <c r="I14" s="17">
        <v>9</v>
      </c>
      <c r="J14" s="18">
        <v>1</v>
      </c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 t="s">
        <v>32</v>
      </c>
      <c r="E16" s="17">
        <v>20</v>
      </c>
      <c r="F16" s="26">
        <v>2.78</v>
      </c>
      <c r="G16" s="17">
        <v>168</v>
      </c>
      <c r="H16" s="17">
        <v>3</v>
      </c>
      <c r="I16" s="17">
        <v>2</v>
      </c>
      <c r="J16" s="18">
        <v>12</v>
      </c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 t="s">
        <v>22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27</v>
      </c>
      <c r="C19" s="29">
        <v>648</v>
      </c>
      <c r="D19" s="37" t="s">
        <v>28</v>
      </c>
      <c r="E19" s="30">
        <v>200</v>
      </c>
      <c r="F19" s="31">
        <v>2.92</v>
      </c>
      <c r="G19" s="30">
        <v>118</v>
      </c>
      <c r="H19" s="30">
        <v>0</v>
      </c>
      <c r="I19" s="30">
        <v>0</v>
      </c>
      <c r="J19" s="32">
        <v>21</v>
      </c>
    </row>
    <row r="20" spans="1:10" ht="15.75" thickBot="1" x14ac:dyDescent="0.3">
      <c r="A20" s="8"/>
      <c r="B20" s="9"/>
      <c r="C20" s="9"/>
      <c r="D20" s="35"/>
      <c r="E20" s="19">
        <f>E19+E18+E16+E14+E13+E12</f>
        <v>700</v>
      </c>
      <c r="F20" s="27">
        <f>F19+F18+F17+F15+F16+F14+F13+F12+F11+F10+F9</f>
        <v>43.86</v>
      </c>
      <c r="G20" s="19">
        <f>G19+G18+G17+G16+G15+G14+G13+G12+G11+G10+G9</f>
        <v>708</v>
      </c>
      <c r="H20" s="19">
        <f>H19+H18+H17+H15+H16+H14+H13+H12</f>
        <v>15</v>
      </c>
      <c r="I20" s="19">
        <f>I19+I18+I17+I16+I15+I14+I13+I12</f>
        <v>14</v>
      </c>
      <c r="J20" s="20">
        <f>J19+J18+J17+J16+J15+J14+J13+J12</f>
        <v>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 Смольянинова</cp:lastModifiedBy>
  <cp:lastPrinted>2021-05-18T10:32:40Z</cp:lastPrinted>
  <dcterms:created xsi:type="dcterms:W3CDTF">2015-06-05T18:19:34Z</dcterms:created>
  <dcterms:modified xsi:type="dcterms:W3CDTF">2024-10-06T19:16:07Z</dcterms:modified>
</cp:coreProperties>
</file>